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5\"/>
    </mc:Choice>
  </mc:AlternateContent>
  <bookViews>
    <workbookView xWindow="240" yWindow="90" windowWidth="21840" windowHeight="10830"/>
  </bookViews>
  <sheets>
    <sheet name="потери" sheetId="1" r:id="rId1"/>
  </sheets>
  <calcPr calcId="152511"/>
</workbook>
</file>

<file path=xl/calcChain.xml><?xml version="1.0" encoding="utf-8"?>
<calcChain xmlns="http://schemas.openxmlformats.org/spreadsheetml/2006/main">
  <c r="G10" i="1" l="1"/>
  <c r="G3" i="1"/>
  <c r="G4" i="1"/>
  <c r="G5" i="1"/>
  <c r="G6" i="1"/>
  <c r="G7" i="1"/>
  <c r="G8" i="1"/>
  <c r="G9" i="1"/>
  <c r="G11" i="1"/>
  <c r="G12" i="1"/>
  <c r="G13" i="1"/>
  <c r="G14" i="1"/>
  <c r="G15" i="1"/>
  <c r="G17" i="1"/>
  <c r="G18" i="1"/>
  <c r="G19" i="1"/>
  <c r="D25" i="1"/>
  <c r="E25" i="1"/>
  <c r="F25" i="1"/>
  <c r="G25" i="1"/>
</calcChain>
</file>

<file path=xl/sharedStrings.xml><?xml version="1.0" encoding="utf-8"?>
<sst xmlns="http://schemas.openxmlformats.org/spreadsheetml/2006/main" count="39" uniqueCount="36">
  <si>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</si>
  <si>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</si>
  <si>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</si>
  <si>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</si>
  <si>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</si>
  <si>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</si>
  <si>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</si>
  <si>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</si>
  <si>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№ 273 СФ 21/0201 от 31.01.15</t>
  </si>
  <si>
    <t>янв корр</t>
  </si>
  <si>
    <t>№ 2 СФ 21/0201 от 31.01.15</t>
  </si>
  <si>
    <t>№ 4 СФ 21/0201 от 31.01.15</t>
  </si>
  <si>
    <t>февраль</t>
  </si>
  <si>
    <t>№ 556 СФ 94/0201 от 28.02.15</t>
  </si>
  <si>
    <t>фев корр</t>
  </si>
  <si>
    <t>№ 3 СФ 94/0201 от 28.02.15</t>
  </si>
  <si>
    <t>№5 СФ 94/0201 от 28.08.15</t>
  </si>
  <si>
    <t>март</t>
  </si>
  <si>
    <t>№ 905 СФ 194/0201 от 31.03.15</t>
  </si>
  <si>
    <t>апрель</t>
  </si>
  <si>
    <t>№ 1042 СФ 285/0201 от 30.04.15</t>
  </si>
  <si>
    <t>май</t>
  </si>
  <si>
    <t>№ 1336 СФ 307/0201 от 31.05.15</t>
  </si>
  <si>
    <t>июнь</t>
  </si>
  <si>
    <t>№ 1689 СФ 392/0201 от 30.06.15</t>
  </si>
  <si>
    <t>июль</t>
  </si>
  <si>
    <t>№ 1875 СФ 493/0201 от 31.07.15</t>
  </si>
  <si>
    <t>август</t>
  </si>
  <si>
    <t>№ 2147 СФ 513/0201 от 31.08.15</t>
  </si>
  <si>
    <t>сентябрь</t>
  </si>
  <si>
    <t>октябрь</t>
  </si>
  <si>
    <t>ноябрь</t>
  </si>
  <si>
    <t>декабрь</t>
  </si>
  <si>
    <t>№ 6 СФ 194/0201 от 31.03.2015</t>
  </si>
  <si>
    <t>№ 2375 СФ 583/0201 от 30.09.15</t>
  </si>
  <si>
    <t>Информация о затратах сетевой организации АО " Комиавиатранс" на покупку потерь в сетях и ее стоймости 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</si>
</sst>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15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0" fillId="0" borderId="0" xfId="0" applyFont="1"/>
    <xf numFmtId="4" fontId="2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4" fontId="0" fillId="0" borderId="0" xfId="0" applyNumberFormat="1"/>
    <xf numFmtId="0" fontId="21" fillId="0" borderId="0" xfId="0" applyFont="1"/>
    <xf numFmtId="176" fontId="0" fillId="0" borderId="0" xfId="0" applyNumberFormat="1"/>
    <xf numFmtId="4" fontId="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B23" sqref="B23"/>
    </sheetView>
  </sheetViews>
  <sheetFormatPr defaultRowHeight="15" x14ac:dyDescent="0.25"/>
  <cols>
    <col min="2" max="2" width="28.7109375" customWidth="1"/>
    <col min="3" max="3" width="15.42578125" customWidth="1"/>
    <col min="4" max="4" width="14.42578125" customWidth="1"/>
    <col min="5" max="5" width="16.7109375" customWidth="1"/>
    <col min="7" max="7" width="16" customWidth="1"/>
  </cols>
  <sheetData>
    <row r="1" spans="1:11" ht="43.5" customHeight="1" x14ac:dyDescent="0.25">
      <c r="A1" s="23" t="s">
        <v>35</v>
      </c>
      <c r="B1" s="24"/>
      <c r="C1" s="24"/>
      <c r="D1" s="24"/>
      <c r="E1" s="24"/>
      <c r="F1" s="24"/>
      <c r="G1" s="24"/>
    </row>
    <row r="2" spans="1:11" ht="30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ht="15" customHeight="1" x14ac:dyDescent="0.25">
      <c r="A3" s="1" t="s">
        <v>7</v>
      </c>
      <c r="B3" s="4" t="s">
        <v>8</v>
      </c>
      <c r="C3" s="5">
        <v>42035</v>
      </c>
      <c r="D3" s="6">
        <v>9720.56</v>
      </c>
      <c r="E3" s="7">
        <v>8237.76</v>
      </c>
      <c r="F3" s="8">
        <v>3.7549999999999999</v>
      </c>
      <c r="G3" s="7">
        <f t="shared" ref="G3:G19" si="0">ROUND(E3/F3,2)</f>
        <v>2193.81</v>
      </c>
    </row>
    <row r="4" spans="1:11" ht="15" customHeight="1" x14ac:dyDescent="0.25">
      <c r="A4" s="1" t="s">
        <v>9</v>
      </c>
      <c r="B4" s="4" t="s">
        <v>10</v>
      </c>
      <c r="C4" s="5">
        <v>42129</v>
      </c>
      <c r="D4" s="6">
        <v>4361.95</v>
      </c>
      <c r="E4" s="7">
        <v>3696.57</v>
      </c>
      <c r="F4" s="8">
        <v>1.6850000000000001</v>
      </c>
      <c r="G4" s="7">
        <f t="shared" si="0"/>
        <v>2193.81</v>
      </c>
    </row>
    <row r="5" spans="1:11" ht="15" customHeight="1" x14ac:dyDescent="0.25">
      <c r="A5" s="1" t="s">
        <v>9</v>
      </c>
      <c r="B5" s="4" t="s">
        <v>11</v>
      </c>
      <c r="C5" s="5">
        <v>42146</v>
      </c>
      <c r="D5" s="6">
        <v>-349.47</v>
      </c>
      <c r="E5" s="7">
        <v>-296.16000000000003</v>
      </c>
      <c r="F5" s="8">
        <v>-0.13500000000000001</v>
      </c>
      <c r="G5" s="7">
        <f t="shared" si="0"/>
        <v>2193.7800000000002</v>
      </c>
    </row>
    <row r="6" spans="1:11" x14ac:dyDescent="0.25">
      <c r="A6" s="1" t="s">
        <v>12</v>
      </c>
      <c r="B6" s="4" t="s">
        <v>13</v>
      </c>
      <c r="C6" s="5">
        <v>42063</v>
      </c>
      <c r="D6" s="6">
        <v>14699.62</v>
      </c>
      <c r="E6" s="7">
        <v>12457.31</v>
      </c>
      <c r="F6" s="8">
        <v>5.9139999999999997</v>
      </c>
      <c r="G6" s="7">
        <f t="shared" si="0"/>
        <v>2106.41</v>
      </c>
    </row>
    <row r="7" spans="1:11" x14ac:dyDescent="0.25">
      <c r="A7" s="1" t="s">
        <v>14</v>
      </c>
      <c r="B7" s="4" t="s">
        <v>15</v>
      </c>
      <c r="C7" s="5">
        <v>42129</v>
      </c>
      <c r="D7" s="6">
        <v>3758.17</v>
      </c>
      <c r="E7" s="7">
        <v>3184.89</v>
      </c>
      <c r="F7" s="8">
        <v>1.512</v>
      </c>
      <c r="G7" s="7">
        <f t="shared" si="0"/>
        <v>2106.41</v>
      </c>
    </row>
    <row r="8" spans="1:11" x14ac:dyDescent="0.25">
      <c r="A8" s="1" t="s">
        <v>14</v>
      </c>
      <c r="B8" s="4" t="s">
        <v>16</v>
      </c>
      <c r="C8" s="5">
        <v>42146</v>
      </c>
      <c r="D8" s="6">
        <v>-343</v>
      </c>
      <c r="E8" s="7">
        <v>-290.68</v>
      </c>
      <c r="F8" s="8">
        <v>-0.13800000000000001</v>
      </c>
      <c r="G8" s="7">
        <f t="shared" si="0"/>
        <v>2106.38</v>
      </c>
    </row>
    <row r="9" spans="1:11" x14ac:dyDescent="0.25">
      <c r="A9" s="1" t="s">
        <v>17</v>
      </c>
      <c r="B9" s="9" t="s">
        <v>18</v>
      </c>
      <c r="C9" s="5">
        <v>42129</v>
      </c>
      <c r="D9" s="6">
        <v>38105.949999999997</v>
      </c>
      <c r="E9" s="7">
        <v>32293.18</v>
      </c>
      <c r="F9" s="8">
        <v>14.821</v>
      </c>
      <c r="G9" s="7">
        <f t="shared" si="0"/>
        <v>2178.88</v>
      </c>
    </row>
    <row r="10" spans="1:11" x14ac:dyDescent="0.25">
      <c r="A10" s="1" t="s">
        <v>17</v>
      </c>
      <c r="B10" s="9" t="s">
        <v>33</v>
      </c>
      <c r="C10" s="5">
        <v>42146</v>
      </c>
      <c r="D10" s="6">
        <v>-221.11</v>
      </c>
      <c r="E10" s="7">
        <v>-187.38</v>
      </c>
      <c r="F10" s="8">
        <v>-8.5999999999999993E-2</v>
      </c>
      <c r="G10" s="7">
        <f t="shared" si="0"/>
        <v>2178.84</v>
      </c>
    </row>
    <row r="11" spans="1:11" x14ac:dyDescent="0.25">
      <c r="A11" s="1" t="s">
        <v>19</v>
      </c>
      <c r="B11" s="4" t="s">
        <v>20</v>
      </c>
      <c r="C11" s="5">
        <v>42124</v>
      </c>
      <c r="D11" s="10">
        <v>11265.13</v>
      </c>
      <c r="E11" s="7">
        <v>9546.7199999999993</v>
      </c>
      <c r="F11" s="11">
        <v>4.3849999999999998</v>
      </c>
      <c r="G11" s="7">
        <f t="shared" si="0"/>
        <v>2177.13</v>
      </c>
    </row>
    <row r="12" spans="1:11" x14ac:dyDescent="0.25">
      <c r="A12" s="1" t="s">
        <v>21</v>
      </c>
      <c r="B12" s="4" t="s">
        <v>22</v>
      </c>
      <c r="C12" s="5">
        <v>42155</v>
      </c>
      <c r="D12" s="10">
        <v>14384.19</v>
      </c>
      <c r="E12" s="7">
        <v>12189.99</v>
      </c>
      <c r="F12" s="11">
        <v>5.4770000000000003</v>
      </c>
      <c r="G12" s="7">
        <f t="shared" si="0"/>
        <v>2225.67</v>
      </c>
    </row>
    <row r="13" spans="1:11" x14ac:dyDescent="0.25">
      <c r="A13" s="1" t="s">
        <v>23</v>
      </c>
      <c r="B13" s="4" t="s">
        <v>24</v>
      </c>
      <c r="C13" s="5">
        <v>42207</v>
      </c>
      <c r="D13" s="10">
        <v>22419.86</v>
      </c>
      <c r="E13" s="7">
        <v>18999.88</v>
      </c>
      <c r="F13" s="11">
        <v>8.8460000000000001</v>
      </c>
      <c r="G13" s="7">
        <f t="shared" si="0"/>
        <v>2147.85</v>
      </c>
    </row>
    <row r="14" spans="1:11" x14ac:dyDescent="0.25">
      <c r="A14" s="1" t="s">
        <v>25</v>
      </c>
      <c r="B14" s="4" t="s">
        <v>26</v>
      </c>
      <c r="C14" s="5">
        <v>42216</v>
      </c>
      <c r="D14" s="12">
        <v>5579.57</v>
      </c>
      <c r="E14" s="7">
        <v>4728.45</v>
      </c>
      <c r="F14" s="13">
        <v>1.954</v>
      </c>
      <c r="G14" s="7">
        <f t="shared" si="0"/>
        <v>2419.88</v>
      </c>
    </row>
    <row r="15" spans="1:11" x14ac:dyDescent="0.25">
      <c r="A15" s="1" t="s">
        <v>27</v>
      </c>
      <c r="B15" s="4" t="s">
        <v>28</v>
      </c>
      <c r="C15" s="5">
        <v>42247</v>
      </c>
      <c r="D15" s="12">
        <v>5916.43</v>
      </c>
      <c r="E15" s="7">
        <v>5013.92</v>
      </c>
      <c r="F15" s="13">
        <v>2.0790000000000002</v>
      </c>
      <c r="G15" s="7">
        <f t="shared" si="0"/>
        <v>2411.6999999999998</v>
      </c>
      <c r="K15" s="14"/>
    </row>
    <row r="16" spans="1:11" ht="14.25" customHeight="1" x14ac:dyDescent="0.25">
      <c r="A16" s="1" t="s">
        <v>29</v>
      </c>
      <c r="B16" s="4" t="s">
        <v>34</v>
      </c>
      <c r="C16" s="5">
        <v>42300</v>
      </c>
      <c r="D16" s="12">
        <v>6447.69</v>
      </c>
      <c r="E16" s="15">
        <v>5464.14</v>
      </c>
      <c r="F16" s="13">
        <v>2.3159999999999998</v>
      </c>
      <c r="G16" s="22">
        <v>2359.3000000000002</v>
      </c>
      <c r="H16" s="14"/>
    </row>
    <row r="17" spans="1:7" x14ac:dyDescent="0.25">
      <c r="A17" s="1" t="s">
        <v>30</v>
      </c>
      <c r="B17" s="4"/>
      <c r="C17" s="5"/>
      <c r="D17" s="17"/>
      <c r="E17" s="7"/>
      <c r="F17" s="18"/>
      <c r="G17" s="16" t="e">
        <f t="shared" si="0"/>
        <v>#DIV/0!</v>
      </c>
    </row>
    <row r="18" spans="1:7" x14ac:dyDescent="0.25">
      <c r="A18" s="1" t="s">
        <v>31</v>
      </c>
      <c r="B18" s="4"/>
      <c r="C18" s="5"/>
      <c r="D18" s="17"/>
      <c r="E18" s="7"/>
      <c r="F18" s="18"/>
      <c r="G18" s="16" t="e">
        <f t="shared" si="0"/>
        <v>#DIV/0!</v>
      </c>
    </row>
    <row r="19" spans="1:7" x14ac:dyDescent="0.25">
      <c r="A19" s="1" t="s">
        <v>32</v>
      </c>
      <c r="B19" s="4"/>
      <c r="C19" s="5"/>
      <c r="D19" s="17"/>
      <c r="E19" s="7"/>
      <c r="F19" s="18"/>
      <c r="G19" s="16" t="e">
        <f t="shared" si="0"/>
        <v>#DIV/0!</v>
      </c>
    </row>
    <row r="25" spans="1:7" x14ac:dyDescent="0.25">
      <c r="D25" s="19">
        <f>SUM(D3:D24)</f>
        <v>135745.54</v>
      </c>
      <c r="E25" s="19">
        <f>SUM(E3:E24)</f>
        <v>115038.59</v>
      </c>
      <c r="F25">
        <f>SUM(F3:F24)</f>
        <v>52.385000000000005</v>
      </c>
      <c r="G25" s="7">
        <f>ROUND(E25/F25,2)</f>
        <v>2196.02</v>
      </c>
    </row>
    <row r="26" spans="1:7" x14ac:dyDescent="0.25">
      <c r="C26" s="20"/>
    </row>
    <row r="28" spans="1:7" x14ac:dyDescent="0.25">
      <c r="B28" s="21"/>
      <c r="C28" s="19"/>
      <c r="D28" s="19"/>
    </row>
    <row r="29" spans="1:7" x14ac:dyDescent="0.25">
      <c r="C29" s="19"/>
    </row>
  </sheetData>
  <mergeCells count="1">
    <mergeCell ref="A1:G1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komiaviatrans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Огирчук С.А.</dc:creator>
  <cp:lastModifiedBy>Alex</cp:lastModifiedBy>
  <dcterms:created xsi:type="dcterms:W3CDTF">2015-12-15T10:50:09Z</dcterms:created>
  <dcterms:modified xsi:type="dcterms:W3CDTF">2017-12-22T09:39:06Z</dcterms:modified>
</cp:coreProperties>
</file>