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5\"/>
    </mc:Choice>
  </mc:AlternateContent>
  <bookViews>
    <workbookView xWindow="120" yWindow="45" windowWidth="19020" windowHeight="12405"/>
  </bookViews>
  <sheets>
    <sheet name="стр.1_3" sheetId="1" r:id="rId1"/>
  </sheets>
  <definedNames>
    <definedName name="_xlnm.Print_Area" localSheetId="0">стр.1_3!$A$1:$DD$79</definedName>
  </definedNames>
  <calcPr calcId="152511"/>
</workbook>
</file>

<file path=xl/calcChain.xml><?xml version="1.0" encoding="utf-8"?>
<calcChain xmlns="http://schemas.openxmlformats.org/spreadsheetml/2006/main">
  <c r="BT25" i="1" l="1"/>
  <c r="BT23" i="1"/>
  <c r="BT24" i="1"/>
  <c r="BT21" i="1"/>
  <c r="BT54" i="1"/>
</calcChain>
</file>

<file path=xl/comments1.xml><?xml version="1.0" encoding="utf-8"?>
<comments xmlns="http://schemas.openxmlformats.org/spreadsheetml/2006/main">
  <authors>
    <author>Огирчук С.А.</author>
  </authors>
  <commentList>
    <comment ref="BT25" authorId="0" shapeId="0">
      <text>
        <r>
          <rPr>
            <b/>
            <sz val="8"/>
            <color indexed="81"/>
            <rFont val="Tahoma"/>
            <charset val="1"/>
          </rPr>
          <t>Огирчук С.А.:</t>
        </r>
        <r>
          <rPr>
            <sz val="8"/>
            <color indexed="81"/>
            <rFont val="Tahoma"/>
            <charset val="1"/>
          </rPr>
          <t xml:space="preserve">
Разбила сумму по ремонту на 2 составляющие</t>
        </r>
      </text>
    </comment>
  </commentList>
</comments>
</file>

<file path=xl/sharedStrings.xml><?xml version="1.0" encoding="utf-8"?>
<sst xmlns="http://schemas.openxmlformats.org/spreadsheetml/2006/main" count="196" uniqueCount="138">
  <si>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</si>
  <si>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</si>
  <si>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</si>
  <si>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</si>
  <si>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</si>
  <si>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</si>
  <si>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</si>
  <si>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</si>
  <si>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</si>
  <si>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</si>
  <si>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</si>
  <si>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</si>
  <si>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</si>
  <si>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</si>
  <si>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</si>
  <si>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</si>
  <si>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</si>
  <si>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</si>
  <si>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</si>
  <si>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</si>
  <si>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</si>
  <si>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</si>
  <si>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</si>
  <si>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</si>
  <si>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</si>
  <si>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</si>
  <si>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</si>
  <si>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</si>
  <si>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</si>
  <si>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</si>
  <si>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</si>
  <si>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</si>
  <si>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</si>
  <si>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</si>
  <si>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</si>
  <si>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</si>
  <si>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</si>
  <si>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</si>
  <si>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</si>
  <si>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</si>
  <si>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</si>
  <si>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</si>
  <si>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</si>
  <si>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</si>
  <si>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</si>
  <si>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</si>
  <si>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</si>
  <si>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</si>
  <si>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</si>
  <si>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</si>
  <si>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</si>
  <si>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</si>
  <si>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</si>
  <si>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</si>
  <si>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</si>
  <si>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</si>
  <si>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</si>
  <si>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</si>
  <si>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</si>
  <si>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</si>
  <si>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</si>
  <si>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</si>
  <si>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</si>
  <si>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</si>
  <si>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</si>
  <si>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</si>
  <si>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</si>
  <si>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</si>
  <si>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</si>
  <si>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</si>
  <si>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</si>
  <si>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</si>
  <si>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</si>
  <si>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</si>
  <si>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</si>
  <si>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</si>
  <si>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</si>
  <si>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</si>
  <si>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</si>
  <si>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</si>
  <si>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</si>
  <si>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</si>
  <si>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</si>
  <si>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</si>
  <si>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</si>
  <si>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</si>
  <si>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</si>
  <si>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</si>
  <si>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</si>
  <si>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</si>
  <si>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</si>
  <si>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</si>
  <si>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</si>
  <si>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</si>
  <si>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</si>
  <si>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</si>
  <si>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</si>
  <si>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</si>
  <si>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</si>
  <si>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</si>
  <si>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</si>
  <si>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</si>
  <si>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</si>
  <si>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</si>
  <si>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</si>
  <si>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</si>
  <si>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</si>
  <si>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</si>
  <si>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</si>
  <si>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</si>
  <si>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</si>
  <si>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</si>
  <si>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</si>
  <si>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</si>
  <si>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</si>
  <si>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</si>
  <si>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</si>
  <si>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</si>
  <si>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</si>
  <si>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</si>
  <si>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</si>
  <si>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</si>
  <si>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</si>
  <si>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</si>
  <si>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</si>
  <si>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2015 год </t>
  </si>
  <si>
    <t>Расходы на юридические услуги</t>
  </si>
  <si>
    <t>Расходы на информационные услуги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</si>
  <si>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</si>
  <si>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</si>
  <si>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Другие прочие подконтрольные расходы</t>
  </si>
  <si>
    <t>Необходимая валовая выручка с учетом корректировок надежности и качества</t>
  </si>
  <si>
    <t>221 точка отпуска субабонентам, 47 точек подключения от МРСК " Северо-Запада"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</si>
  <si>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</si>
  <si>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 уровне напряжения</t>
  </si>
  <si>
    <t>СН2-339,99  НН-143,67</t>
  </si>
  <si>
    <t>в том числе количество условных единиц по подстанциям на  уровне напряжения СН2</t>
  </si>
  <si>
    <t>СН2-121,99 НН-53,64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</si>
</sst>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i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79"/>
  <sheetViews>
    <sheetView tabSelected="1" view="pageBreakPreview" zoomScaleNormal="100" workbookViewId="0">
      <selection activeCell="CD71" sqref="CD71:CM71"/>
    </sheetView>
  </sheetViews>
  <sheetFormatPr defaultColWidth="0.85546875" defaultRowHeight="15" customHeight="1" x14ac:dyDescent="0.25"/>
  <cols>
    <col min="1" max="90" width="0.85546875" style="2"/>
    <col min="91" max="91" width="2.42578125" style="2" customWidth="1"/>
    <col min="92" max="16384" width="0.85546875" style="2"/>
  </cols>
  <sheetData>
    <row r="1" spans="1:108" s="1" customFormat="1" ht="12" customHeight="1" x14ac:dyDescent="0.2">
      <c r="BO1" s="1" t="s">
        <v>99</v>
      </c>
    </row>
    <row r="2" spans="1:108" s="1" customFormat="1" ht="12" customHeight="1" x14ac:dyDescent="0.2">
      <c r="BO2" s="1" t="s">
        <v>28</v>
      </c>
    </row>
    <row r="3" spans="1:108" s="1" customFormat="1" ht="12" customHeight="1" x14ac:dyDescent="0.2">
      <c r="BO3" s="1" t="s">
        <v>29</v>
      </c>
    </row>
    <row r="4" spans="1:108" ht="21" customHeight="1" x14ac:dyDescent="0.25"/>
    <row r="5" spans="1:108" s="3" customFormat="1" ht="14.25" customHeight="1" x14ac:dyDescent="0.2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 x14ac:dyDescent="0.25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 x14ac:dyDescent="0.25">
      <c r="A7" s="8" t="s">
        <v>100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 x14ac:dyDescent="0.25">
      <c r="A8" s="8" t="s">
        <v>123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spans="1:108" ht="21" customHeight="1" x14ac:dyDescent="0.25"/>
    <row r="10" spans="1:108" x14ac:dyDescent="0.25">
      <c r="C10" s="4" t="s">
        <v>30</v>
      </c>
      <c r="D10" s="4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108" x14ac:dyDescent="0.25">
      <c r="C11" s="4" t="s">
        <v>31</v>
      </c>
      <c r="D11" s="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108" x14ac:dyDescent="0.25">
      <c r="C12" s="4" t="s">
        <v>32</v>
      </c>
      <c r="D12" s="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108" x14ac:dyDescent="0.25">
      <c r="C13" s="4" t="s">
        <v>33</v>
      </c>
      <c r="D13" s="4"/>
      <c r="AQ13" s="22"/>
      <c r="AR13" s="22"/>
      <c r="AS13" s="22"/>
      <c r="AT13" s="22"/>
      <c r="AU13" s="22"/>
      <c r="AV13" s="22"/>
      <c r="AW13" s="22"/>
      <c r="AX13" s="22"/>
      <c r="AY13" s="23" t="s">
        <v>34</v>
      </c>
      <c r="AZ13" s="23"/>
      <c r="BA13" s="22"/>
      <c r="BB13" s="22"/>
      <c r="BC13" s="22"/>
      <c r="BD13" s="22"/>
      <c r="BE13" s="22"/>
      <c r="BF13" s="22"/>
      <c r="BG13" s="22"/>
      <c r="BH13" s="22"/>
      <c r="BI13" s="2" t="s">
        <v>35</v>
      </c>
    </row>
    <row r="15" spans="1:108" s="6" customFormat="1" ht="13.5" x14ac:dyDescent="0.2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125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5"/>
    </row>
    <row r="16" spans="1:108" s="6" customFormat="1" ht="13.5" x14ac:dyDescent="0.2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6" customFormat="1" ht="15" customHeight="1" x14ac:dyDescent="0.2">
      <c r="A17" s="29" t="s">
        <v>4</v>
      </c>
      <c r="B17" s="30"/>
      <c r="C17" s="30"/>
      <c r="D17" s="30"/>
      <c r="E17" s="30"/>
      <c r="F17" s="30"/>
      <c r="G17" s="30"/>
      <c r="H17" s="30"/>
      <c r="I17" s="31"/>
      <c r="J17" s="5"/>
      <c r="K17" s="32" t="s">
        <v>37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30" customHeight="1" x14ac:dyDescent="0.2">
      <c r="A18" s="29" t="s">
        <v>6</v>
      </c>
      <c r="B18" s="30"/>
      <c r="C18" s="30"/>
      <c r="D18" s="30"/>
      <c r="E18" s="30"/>
      <c r="F18" s="30"/>
      <c r="G18" s="30"/>
      <c r="H18" s="30"/>
      <c r="I18" s="31"/>
      <c r="J18" s="5"/>
      <c r="K18" s="32" t="s">
        <v>101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v>5237.16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16"/>
      <c r="CE18" s="17"/>
      <c r="CF18" s="17"/>
      <c r="CG18" s="17"/>
      <c r="CH18" s="17"/>
      <c r="CI18" s="17"/>
      <c r="CJ18" s="17"/>
      <c r="CK18" s="17"/>
      <c r="CL18" s="17"/>
      <c r="CM18" s="1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6" customFormat="1" ht="30" customHeight="1" x14ac:dyDescent="0.2">
      <c r="A19" s="29"/>
      <c r="B19" s="30"/>
      <c r="C19" s="30"/>
      <c r="D19" s="30"/>
      <c r="E19" s="30"/>
      <c r="F19" s="30"/>
      <c r="G19" s="30"/>
      <c r="H19" s="30"/>
      <c r="I19" s="31"/>
      <c r="J19" s="5"/>
      <c r="K19" s="46" t="s">
        <v>131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6">
        <v>5087.92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16"/>
      <c r="CE19" s="17"/>
      <c r="CF19" s="17"/>
      <c r="CG19" s="17"/>
      <c r="CH19" s="17"/>
      <c r="CI19" s="17"/>
      <c r="CJ19" s="17"/>
      <c r="CK19" s="17"/>
      <c r="CL19" s="17"/>
      <c r="CM19" s="18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6" customFormat="1" ht="30" customHeight="1" x14ac:dyDescent="0.2">
      <c r="A20" s="29" t="s">
        <v>7</v>
      </c>
      <c r="B20" s="30"/>
      <c r="C20" s="30"/>
      <c r="D20" s="30"/>
      <c r="E20" s="30"/>
      <c r="F20" s="30"/>
      <c r="G20" s="30"/>
      <c r="H20" s="30"/>
      <c r="I20" s="31"/>
      <c r="J20" s="5"/>
      <c r="K20" s="32" t="s">
        <v>102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3697.71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/>
      <c r="CE20" s="17"/>
      <c r="CF20" s="17"/>
      <c r="CG20" s="17"/>
      <c r="CH20" s="17"/>
      <c r="CI20" s="17"/>
      <c r="CJ20" s="17"/>
      <c r="CK20" s="17"/>
      <c r="CL20" s="17"/>
      <c r="CM20" s="18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6" customFormat="1" ht="15" customHeight="1" x14ac:dyDescent="0.2">
      <c r="A21" s="29" t="s">
        <v>8</v>
      </c>
      <c r="B21" s="30"/>
      <c r="C21" s="30"/>
      <c r="D21" s="30"/>
      <c r="E21" s="30"/>
      <c r="F21" s="30"/>
      <c r="G21" s="30"/>
      <c r="H21" s="30"/>
      <c r="I21" s="31"/>
      <c r="J21" s="5"/>
      <c r="K21" s="32" t="s">
        <v>9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f>445.71+467.31</f>
        <v>913.02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/>
      <c r="CE21" s="17"/>
      <c r="CF21" s="17"/>
      <c r="CG21" s="17"/>
      <c r="CH21" s="17"/>
      <c r="CI21" s="17"/>
      <c r="CJ21" s="17"/>
      <c r="CK21" s="17"/>
      <c r="CL21" s="17"/>
      <c r="CM21" s="18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6" customFormat="1" ht="30" customHeight="1" x14ac:dyDescent="0.2">
      <c r="A22" s="29" t="s">
        <v>11</v>
      </c>
      <c r="B22" s="30"/>
      <c r="C22" s="30"/>
      <c r="D22" s="30"/>
      <c r="E22" s="30"/>
      <c r="F22" s="30"/>
      <c r="G22" s="30"/>
      <c r="H22" s="30"/>
      <c r="I22" s="31"/>
      <c r="J22" s="5"/>
      <c r="K22" s="32" t="s">
        <v>124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6">
        <v>189</v>
      </c>
      <c r="BU22" s="37"/>
      <c r="BV22" s="37"/>
      <c r="BW22" s="37"/>
      <c r="BX22" s="37"/>
      <c r="BY22" s="37"/>
      <c r="BZ22" s="37"/>
      <c r="CA22" s="37"/>
      <c r="CB22" s="37"/>
      <c r="CC22" s="3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6" customFormat="1" ht="15" customHeight="1" x14ac:dyDescent="0.2">
      <c r="A23" s="29" t="s">
        <v>13</v>
      </c>
      <c r="B23" s="30"/>
      <c r="C23" s="30"/>
      <c r="D23" s="30"/>
      <c r="E23" s="30"/>
      <c r="F23" s="30"/>
      <c r="G23" s="30"/>
      <c r="H23" s="30"/>
      <c r="I23" s="31"/>
      <c r="J23" s="5"/>
      <c r="K23" s="32" t="s">
        <v>103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f>467.31-300</f>
        <v>167.31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/>
      <c r="CE23" s="17"/>
      <c r="CF23" s="17"/>
      <c r="CG23" s="17"/>
      <c r="CH23" s="17"/>
      <c r="CI23" s="17"/>
      <c r="CJ23" s="17"/>
      <c r="CK23" s="17"/>
      <c r="CL23" s="17"/>
      <c r="CM23" s="18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6" customFormat="1" ht="58.5" customHeight="1" x14ac:dyDescent="0.2">
      <c r="A24" s="29" t="s">
        <v>39</v>
      </c>
      <c r="B24" s="30"/>
      <c r="C24" s="30"/>
      <c r="D24" s="30"/>
      <c r="E24" s="30"/>
      <c r="F24" s="30"/>
      <c r="G24" s="30"/>
      <c r="H24" s="30"/>
      <c r="I24" s="31"/>
      <c r="J24" s="5"/>
      <c r="K24" s="32" t="s">
        <v>40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>
        <f>256.71+300</f>
        <v>556.71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" customHeight="1" x14ac:dyDescent="0.2">
      <c r="A25" s="29" t="s">
        <v>41</v>
      </c>
      <c r="B25" s="30"/>
      <c r="C25" s="30"/>
      <c r="D25" s="30"/>
      <c r="E25" s="30"/>
      <c r="F25" s="30"/>
      <c r="G25" s="30"/>
      <c r="H25" s="30"/>
      <c r="I25" s="31"/>
      <c r="J25" s="5"/>
      <c r="K25" s="32" t="s">
        <v>12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6">
        <f>467.31-167.31</f>
        <v>300</v>
      </c>
      <c r="BU25" s="37"/>
      <c r="BV25" s="37"/>
      <c r="BW25" s="37"/>
      <c r="BX25" s="37"/>
      <c r="BY25" s="37"/>
      <c r="BZ25" s="37"/>
      <c r="CA25" s="37"/>
      <c r="CB25" s="37"/>
      <c r="CC25" s="38"/>
      <c r="CD25" s="16"/>
      <c r="CE25" s="17"/>
      <c r="CF25" s="17"/>
      <c r="CG25" s="17"/>
      <c r="CH25" s="17"/>
      <c r="CI25" s="17"/>
      <c r="CJ25" s="17"/>
      <c r="CK25" s="17"/>
      <c r="CL25" s="17"/>
      <c r="CM25" s="18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6" customFormat="1" ht="15" customHeight="1" x14ac:dyDescent="0.2">
      <c r="A26" s="29" t="s">
        <v>10</v>
      </c>
      <c r="B26" s="30"/>
      <c r="C26" s="30"/>
      <c r="D26" s="30"/>
      <c r="E26" s="30"/>
      <c r="F26" s="30"/>
      <c r="G26" s="30"/>
      <c r="H26" s="30"/>
      <c r="I26" s="31"/>
      <c r="J26" s="5"/>
      <c r="K26" s="32" t="s">
        <v>21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>
        <v>2556.2600000000002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6" customFormat="1" ht="15" customHeight="1" x14ac:dyDescent="0.2">
      <c r="A27" s="29" t="s">
        <v>42</v>
      </c>
      <c r="B27" s="30"/>
      <c r="C27" s="30"/>
      <c r="D27" s="30"/>
      <c r="E27" s="30"/>
      <c r="F27" s="30"/>
      <c r="G27" s="30"/>
      <c r="H27" s="30"/>
      <c r="I27" s="31"/>
      <c r="J27" s="5"/>
      <c r="K27" s="32" t="s">
        <v>12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/>
      <c r="BU27" s="17"/>
      <c r="BV27" s="17"/>
      <c r="BW27" s="17"/>
      <c r="BX27" s="17"/>
      <c r="BY27" s="17"/>
      <c r="BZ27" s="17"/>
      <c r="CA27" s="17"/>
      <c r="CB27" s="17"/>
      <c r="CC27" s="18"/>
      <c r="CD27" s="16"/>
      <c r="CE27" s="17"/>
      <c r="CF27" s="17"/>
      <c r="CG27" s="17"/>
      <c r="CH27" s="17"/>
      <c r="CI27" s="17"/>
      <c r="CJ27" s="17"/>
      <c r="CK27" s="17"/>
      <c r="CL27" s="17"/>
      <c r="CM27" s="1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 x14ac:dyDescent="0.2">
      <c r="A28" s="29" t="s">
        <v>14</v>
      </c>
      <c r="B28" s="30"/>
      <c r="C28" s="30"/>
      <c r="D28" s="30"/>
      <c r="E28" s="30"/>
      <c r="F28" s="30"/>
      <c r="G28" s="30"/>
      <c r="H28" s="30"/>
      <c r="I28" s="31"/>
      <c r="J28" s="5"/>
      <c r="K28" s="32" t="s">
        <v>104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6">
        <v>194.5</v>
      </c>
      <c r="BU28" s="37"/>
      <c r="BV28" s="37"/>
      <c r="BW28" s="37"/>
      <c r="BX28" s="37"/>
      <c r="BY28" s="37"/>
      <c r="BZ28" s="37"/>
      <c r="CA28" s="37"/>
      <c r="CB28" s="37"/>
      <c r="CC28" s="3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6" customFormat="1" ht="30" customHeight="1" x14ac:dyDescent="0.2">
      <c r="A29" s="29"/>
      <c r="B29" s="30"/>
      <c r="C29" s="30"/>
      <c r="D29" s="30"/>
      <c r="E29" s="30"/>
      <c r="F29" s="30"/>
      <c r="G29" s="30"/>
      <c r="H29" s="30"/>
      <c r="I29" s="31"/>
      <c r="J29" s="5"/>
      <c r="K29" s="45" t="s">
        <v>126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36">
        <v>1.74</v>
      </c>
      <c r="BU29" s="37"/>
      <c r="BV29" s="37"/>
      <c r="BW29" s="37"/>
      <c r="BX29" s="37"/>
      <c r="BY29" s="37"/>
      <c r="BZ29" s="37"/>
      <c r="CA29" s="37"/>
      <c r="CB29" s="37"/>
      <c r="CC29" s="3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6" customFormat="1" ht="30" customHeight="1" x14ac:dyDescent="0.2">
      <c r="A30" s="29"/>
      <c r="B30" s="30"/>
      <c r="C30" s="30"/>
      <c r="D30" s="30"/>
      <c r="E30" s="30"/>
      <c r="F30" s="30"/>
      <c r="G30" s="30"/>
      <c r="H30" s="30"/>
      <c r="I30" s="31"/>
      <c r="J30" s="5"/>
      <c r="K30" s="45" t="s">
        <v>127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36">
        <v>10.9</v>
      </c>
      <c r="BU30" s="37"/>
      <c r="BV30" s="37"/>
      <c r="BW30" s="37"/>
      <c r="BX30" s="37"/>
      <c r="BY30" s="37"/>
      <c r="BZ30" s="37"/>
      <c r="CA30" s="37"/>
      <c r="CB30" s="37"/>
      <c r="CC30" s="3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6" customFormat="1" ht="30" customHeight="1" x14ac:dyDescent="0.2">
      <c r="A31" s="29"/>
      <c r="B31" s="30"/>
      <c r="C31" s="30"/>
      <c r="D31" s="30"/>
      <c r="E31" s="30"/>
      <c r="F31" s="30"/>
      <c r="G31" s="30"/>
      <c r="H31" s="30"/>
      <c r="I31" s="31"/>
      <c r="J31" s="5"/>
      <c r="K31" s="45" t="s">
        <v>128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36">
        <v>13.45</v>
      </c>
      <c r="BU31" s="37"/>
      <c r="BV31" s="37"/>
      <c r="BW31" s="37"/>
      <c r="BX31" s="37"/>
      <c r="BY31" s="37"/>
      <c r="BZ31" s="37"/>
      <c r="CA31" s="37"/>
      <c r="CB31" s="37"/>
      <c r="CC31" s="3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6" customFormat="1" ht="30" customHeight="1" x14ac:dyDescent="0.2">
      <c r="A32" s="29"/>
      <c r="B32" s="30"/>
      <c r="C32" s="30"/>
      <c r="D32" s="30"/>
      <c r="E32" s="30"/>
      <c r="F32" s="30"/>
      <c r="G32" s="30"/>
      <c r="H32" s="30"/>
      <c r="I32" s="31"/>
      <c r="J32" s="5"/>
      <c r="K32" s="45" t="s">
        <v>129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36">
        <v>7.41</v>
      </c>
      <c r="BU32" s="37"/>
      <c r="BV32" s="37"/>
      <c r="BW32" s="37"/>
      <c r="BX32" s="37"/>
      <c r="BY32" s="37"/>
      <c r="BZ32" s="37"/>
      <c r="CA32" s="37"/>
      <c r="CB32" s="37"/>
      <c r="CC32" s="3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6" customFormat="1" ht="30" customHeight="1" x14ac:dyDescent="0.2">
      <c r="A33" s="29"/>
      <c r="B33" s="30"/>
      <c r="C33" s="30"/>
      <c r="D33" s="30"/>
      <c r="E33" s="30"/>
      <c r="F33" s="30"/>
      <c r="G33" s="30"/>
      <c r="H33" s="30"/>
      <c r="I33" s="31"/>
      <c r="J33" s="5"/>
      <c r="K33" s="45" t="s">
        <v>130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v>161</v>
      </c>
      <c r="BU33" s="37"/>
      <c r="BV33" s="37"/>
      <c r="BW33" s="37"/>
      <c r="BX33" s="37"/>
      <c r="BY33" s="37"/>
      <c r="BZ33" s="37"/>
      <c r="CA33" s="37"/>
      <c r="CB33" s="37"/>
      <c r="CC33" s="38"/>
      <c r="CD33" s="16"/>
      <c r="CE33" s="17"/>
      <c r="CF33" s="17"/>
      <c r="CG33" s="17"/>
      <c r="CH33" s="17"/>
      <c r="CI33" s="17"/>
      <c r="CJ33" s="17"/>
      <c r="CK33" s="17"/>
      <c r="CL33" s="17"/>
      <c r="CM33" s="1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30" customHeight="1" x14ac:dyDescent="0.2">
      <c r="A34" s="29" t="s">
        <v>43</v>
      </c>
      <c r="B34" s="30"/>
      <c r="C34" s="30"/>
      <c r="D34" s="30"/>
      <c r="E34" s="30"/>
      <c r="F34" s="30"/>
      <c r="G34" s="30"/>
      <c r="H34" s="30"/>
      <c r="I34" s="31"/>
      <c r="J34" s="5"/>
      <c r="K34" s="32" t="s">
        <v>105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>
        <v>33.93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6" customFormat="1" ht="15" customHeight="1" x14ac:dyDescent="0.2">
      <c r="A35" s="29" t="s">
        <v>45</v>
      </c>
      <c r="B35" s="30"/>
      <c r="C35" s="30"/>
      <c r="D35" s="30"/>
      <c r="E35" s="30"/>
      <c r="F35" s="30"/>
      <c r="G35" s="30"/>
      <c r="H35" s="30"/>
      <c r="I35" s="31"/>
      <c r="J35" s="5"/>
      <c r="K35" s="32" t="s">
        <v>44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6" customFormat="1" ht="30" customHeight="1" x14ac:dyDescent="0.2">
      <c r="A36" s="29" t="s">
        <v>106</v>
      </c>
      <c r="B36" s="30"/>
      <c r="C36" s="30"/>
      <c r="D36" s="30"/>
      <c r="E36" s="30"/>
      <c r="F36" s="30"/>
      <c r="G36" s="30"/>
      <c r="H36" s="30"/>
      <c r="I36" s="31"/>
      <c r="J36" s="5"/>
      <c r="K36" s="32" t="s">
        <v>46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/>
      <c r="BU36" s="17"/>
      <c r="BV36" s="17"/>
      <c r="BW36" s="17"/>
      <c r="BX36" s="17"/>
      <c r="BY36" s="17"/>
      <c r="BZ36" s="17"/>
      <c r="CA36" s="17"/>
      <c r="CB36" s="17"/>
      <c r="CC36" s="18"/>
      <c r="CD36" s="16"/>
      <c r="CE36" s="17"/>
      <c r="CF36" s="17"/>
      <c r="CG36" s="17"/>
      <c r="CH36" s="17"/>
      <c r="CI36" s="17"/>
      <c r="CJ36" s="17"/>
      <c r="CK36" s="17"/>
      <c r="CL36" s="17"/>
      <c r="CM36" s="18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6" customFormat="1" ht="45" customHeight="1" x14ac:dyDescent="0.2">
      <c r="A37" s="29" t="s">
        <v>107</v>
      </c>
      <c r="B37" s="30"/>
      <c r="C37" s="30"/>
      <c r="D37" s="30"/>
      <c r="E37" s="30"/>
      <c r="F37" s="30"/>
      <c r="G37" s="30"/>
      <c r="H37" s="30"/>
      <c r="I37" s="31"/>
      <c r="J37" s="5"/>
      <c r="K37" s="32" t="s">
        <v>108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/>
      <c r="BU37" s="17"/>
      <c r="BV37" s="17"/>
      <c r="BW37" s="17"/>
      <c r="BX37" s="17"/>
      <c r="BY37" s="17"/>
      <c r="BZ37" s="17"/>
      <c r="CA37" s="17"/>
      <c r="CB37" s="17"/>
      <c r="CC37" s="18"/>
      <c r="CD37" s="16"/>
      <c r="CE37" s="17"/>
      <c r="CF37" s="17"/>
      <c r="CG37" s="17"/>
      <c r="CH37" s="17"/>
      <c r="CI37" s="17"/>
      <c r="CJ37" s="17"/>
      <c r="CK37" s="17"/>
      <c r="CL37" s="17"/>
      <c r="CM37" s="18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6" customFormat="1" ht="30" customHeight="1" x14ac:dyDescent="0.2">
      <c r="A38" s="29" t="s">
        <v>109</v>
      </c>
      <c r="B38" s="30"/>
      <c r="C38" s="30"/>
      <c r="D38" s="30"/>
      <c r="E38" s="30"/>
      <c r="F38" s="30"/>
      <c r="G38" s="30"/>
      <c r="H38" s="30"/>
      <c r="I38" s="31"/>
      <c r="J38" s="5"/>
      <c r="K38" s="32" t="s">
        <v>110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6" customFormat="1" ht="30" customHeight="1" x14ac:dyDescent="0.2">
      <c r="A39" s="29" t="s">
        <v>47</v>
      </c>
      <c r="B39" s="30"/>
      <c r="C39" s="30"/>
      <c r="D39" s="30"/>
      <c r="E39" s="30"/>
      <c r="F39" s="30"/>
      <c r="G39" s="30"/>
      <c r="H39" s="30"/>
      <c r="I39" s="31"/>
      <c r="J39" s="5"/>
      <c r="K39" s="32" t="s">
        <v>48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1539.45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/>
      <c r="CE39" s="17"/>
      <c r="CF39" s="17"/>
      <c r="CG39" s="17"/>
      <c r="CH39" s="17"/>
      <c r="CI39" s="17"/>
      <c r="CJ39" s="17"/>
      <c r="CK39" s="17"/>
      <c r="CL39" s="17"/>
      <c r="CM39" s="18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6" customFormat="1" ht="15" customHeight="1" x14ac:dyDescent="0.2">
      <c r="A40" s="29" t="s">
        <v>49</v>
      </c>
      <c r="B40" s="30"/>
      <c r="C40" s="30"/>
      <c r="D40" s="30"/>
      <c r="E40" s="30"/>
      <c r="F40" s="30"/>
      <c r="G40" s="30"/>
      <c r="H40" s="30"/>
      <c r="I40" s="31"/>
      <c r="J40" s="5"/>
      <c r="K40" s="32" t="s">
        <v>50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6" customFormat="1" ht="45" customHeight="1" x14ac:dyDescent="0.2">
      <c r="A41" s="29" t="s">
        <v>51</v>
      </c>
      <c r="B41" s="30"/>
      <c r="C41" s="30"/>
      <c r="D41" s="30"/>
      <c r="E41" s="30"/>
      <c r="F41" s="30"/>
      <c r="G41" s="30"/>
      <c r="H41" s="30"/>
      <c r="I41" s="31"/>
      <c r="J41" s="5"/>
      <c r="K41" s="32" t="s">
        <v>52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6" customFormat="1" ht="15" customHeight="1" x14ac:dyDescent="0.2">
      <c r="A42" s="29" t="s">
        <v>53</v>
      </c>
      <c r="B42" s="30"/>
      <c r="C42" s="30"/>
      <c r="D42" s="30"/>
      <c r="E42" s="30"/>
      <c r="F42" s="30"/>
      <c r="G42" s="30"/>
      <c r="H42" s="30"/>
      <c r="I42" s="31"/>
      <c r="J42" s="5"/>
      <c r="K42" s="32" t="s">
        <v>54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/>
      <c r="BU42" s="17"/>
      <c r="BV42" s="17"/>
      <c r="BW42" s="17"/>
      <c r="BX42" s="17"/>
      <c r="BY42" s="17"/>
      <c r="BZ42" s="17"/>
      <c r="CA42" s="17"/>
      <c r="CB42" s="17"/>
      <c r="CC42" s="18"/>
      <c r="CD42" s="16"/>
      <c r="CE42" s="17"/>
      <c r="CF42" s="17"/>
      <c r="CG42" s="17"/>
      <c r="CH42" s="17"/>
      <c r="CI42" s="17"/>
      <c r="CJ42" s="17"/>
      <c r="CK42" s="17"/>
      <c r="CL42" s="17"/>
      <c r="CM42" s="18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6" customFormat="1" ht="15" customHeight="1" x14ac:dyDescent="0.2">
      <c r="A43" s="29" t="s">
        <v>55</v>
      </c>
      <c r="B43" s="30"/>
      <c r="C43" s="30"/>
      <c r="D43" s="30"/>
      <c r="E43" s="30"/>
      <c r="F43" s="30"/>
      <c r="G43" s="30"/>
      <c r="H43" s="30"/>
      <c r="I43" s="31"/>
      <c r="J43" s="5"/>
      <c r="K43" s="32" t="s">
        <v>22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>
        <v>771.93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6" customFormat="1" ht="45" customHeight="1" x14ac:dyDescent="0.2">
      <c r="A44" s="29" t="s">
        <v>56</v>
      </c>
      <c r="B44" s="30"/>
      <c r="C44" s="30"/>
      <c r="D44" s="30"/>
      <c r="E44" s="30"/>
      <c r="F44" s="30"/>
      <c r="G44" s="30"/>
      <c r="H44" s="30"/>
      <c r="I44" s="31"/>
      <c r="J44" s="5"/>
      <c r="K44" s="32" t="s">
        <v>111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6" customFormat="1" ht="15" customHeight="1" x14ac:dyDescent="0.2">
      <c r="A45" s="29" t="s">
        <v>57</v>
      </c>
      <c r="B45" s="30"/>
      <c r="C45" s="30"/>
      <c r="D45" s="30"/>
      <c r="E45" s="30"/>
      <c r="F45" s="30"/>
      <c r="G45" s="30"/>
      <c r="H45" s="30"/>
      <c r="I45" s="31"/>
      <c r="J45" s="5"/>
      <c r="K45" s="32" t="s">
        <v>112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>
        <v>523.74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6" customFormat="1" ht="15" customHeight="1" x14ac:dyDescent="0.2">
      <c r="A46" s="29" t="s">
        <v>58</v>
      </c>
      <c r="B46" s="30"/>
      <c r="C46" s="30"/>
      <c r="D46" s="30"/>
      <c r="E46" s="30"/>
      <c r="F46" s="30"/>
      <c r="G46" s="30"/>
      <c r="H46" s="30"/>
      <c r="I46" s="31"/>
      <c r="J46" s="5"/>
      <c r="K46" s="32" t="s">
        <v>113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15" customHeight="1" x14ac:dyDescent="0.2">
      <c r="A47" s="29" t="s">
        <v>62</v>
      </c>
      <c r="B47" s="30"/>
      <c r="C47" s="30"/>
      <c r="D47" s="30"/>
      <c r="E47" s="30"/>
      <c r="F47" s="30"/>
      <c r="G47" s="30"/>
      <c r="H47" s="30"/>
      <c r="I47" s="31"/>
      <c r="J47" s="5"/>
      <c r="K47" s="32" t="s">
        <v>23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13.37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15" customHeight="1" x14ac:dyDescent="0.2">
      <c r="A48" s="29" t="s">
        <v>114</v>
      </c>
      <c r="B48" s="30"/>
      <c r="C48" s="30"/>
      <c r="D48" s="30"/>
      <c r="E48" s="30"/>
      <c r="F48" s="30"/>
      <c r="G48" s="30"/>
      <c r="H48" s="30"/>
      <c r="I48" s="31"/>
      <c r="J48" s="5"/>
      <c r="K48" s="32" t="s">
        <v>24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>
        <v>11.49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6" customFormat="1" ht="72.75" customHeight="1" x14ac:dyDescent="0.2">
      <c r="A49" s="29" t="s">
        <v>115</v>
      </c>
      <c r="B49" s="30"/>
      <c r="C49" s="30"/>
      <c r="D49" s="30"/>
      <c r="E49" s="30"/>
      <c r="F49" s="30"/>
      <c r="G49" s="30"/>
      <c r="H49" s="30"/>
      <c r="I49" s="31"/>
      <c r="J49" s="5"/>
      <c r="K49" s="32" t="s">
        <v>59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/>
      <c r="BU49" s="17"/>
      <c r="BV49" s="17"/>
      <c r="BW49" s="17"/>
      <c r="BX49" s="17"/>
      <c r="BY49" s="17"/>
      <c r="BZ49" s="17"/>
      <c r="CA49" s="17"/>
      <c r="CB49" s="17"/>
      <c r="CC49" s="18"/>
      <c r="CD49" s="16"/>
      <c r="CE49" s="17"/>
      <c r="CF49" s="17"/>
      <c r="CG49" s="17"/>
      <c r="CH49" s="17"/>
      <c r="CI49" s="17"/>
      <c r="CJ49" s="17"/>
      <c r="CK49" s="17"/>
      <c r="CL49" s="17"/>
      <c r="CM49" s="1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 x14ac:dyDescent="0.2">
      <c r="A50" s="29" t="s">
        <v>116</v>
      </c>
      <c r="B50" s="30"/>
      <c r="C50" s="30"/>
      <c r="D50" s="30"/>
      <c r="E50" s="30"/>
      <c r="F50" s="30"/>
      <c r="G50" s="30"/>
      <c r="H50" s="30"/>
      <c r="I50" s="31"/>
      <c r="J50" s="5"/>
      <c r="K50" s="32" t="s">
        <v>60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16" t="s">
        <v>61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/>
      <c r="BU50" s="17"/>
      <c r="BV50" s="17"/>
      <c r="BW50" s="17"/>
      <c r="BX50" s="17"/>
      <c r="BY50" s="17"/>
      <c r="BZ50" s="17"/>
      <c r="CA50" s="17"/>
      <c r="CB50" s="17"/>
      <c r="CC50" s="18"/>
      <c r="CD50" s="16"/>
      <c r="CE50" s="17"/>
      <c r="CF50" s="17"/>
      <c r="CG50" s="17"/>
      <c r="CH50" s="17"/>
      <c r="CI50" s="17"/>
      <c r="CJ50" s="17"/>
      <c r="CK50" s="17"/>
      <c r="CL50" s="17"/>
      <c r="CM50" s="18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6" customFormat="1" ht="111.75" customHeight="1" x14ac:dyDescent="0.2">
      <c r="A51" s="29" t="s">
        <v>117</v>
      </c>
      <c r="B51" s="30"/>
      <c r="C51" s="30"/>
      <c r="D51" s="30"/>
      <c r="E51" s="30"/>
      <c r="F51" s="30"/>
      <c r="G51" s="30"/>
      <c r="H51" s="30"/>
      <c r="I51" s="31"/>
      <c r="J51" s="5"/>
      <c r="K51" s="32" t="s">
        <v>63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6" customFormat="1" ht="30" customHeight="1" x14ac:dyDescent="0.2">
      <c r="A52" s="29" t="s">
        <v>118</v>
      </c>
      <c r="B52" s="30"/>
      <c r="C52" s="30"/>
      <c r="D52" s="30"/>
      <c r="E52" s="30"/>
      <c r="F52" s="30"/>
      <c r="G52" s="30"/>
      <c r="H52" s="30"/>
      <c r="I52" s="31"/>
      <c r="J52" s="5"/>
      <c r="K52" s="32" t="s">
        <v>119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>
        <v>19.53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/>
      <c r="CE52" s="17"/>
      <c r="CF52" s="17"/>
      <c r="CG52" s="17"/>
      <c r="CH52" s="17"/>
      <c r="CI52" s="17"/>
      <c r="CJ52" s="17"/>
      <c r="CK52" s="17"/>
      <c r="CL52" s="17"/>
      <c r="CM52" s="18"/>
      <c r="CN52" s="39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1"/>
    </row>
    <row r="53" spans="1:108" s="6" customFormat="1" ht="45" customHeight="1" x14ac:dyDescent="0.2">
      <c r="A53" s="29" t="s">
        <v>15</v>
      </c>
      <c r="B53" s="30"/>
      <c r="C53" s="30"/>
      <c r="D53" s="30"/>
      <c r="E53" s="30"/>
      <c r="F53" s="30"/>
      <c r="G53" s="30"/>
      <c r="H53" s="30"/>
      <c r="I53" s="31"/>
      <c r="J53" s="5"/>
      <c r="K53" s="32" t="s">
        <v>25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16" t="s">
        <v>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/>
      <c r="BU53" s="17"/>
      <c r="BV53" s="17"/>
      <c r="BW53" s="17"/>
      <c r="BX53" s="17"/>
      <c r="BY53" s="17"/>
      <c r="BZ53" s="17"/>
      <c r="CA53" s="17"/>
      <c r="CB53" s="17"/>
      <c r="CC53" s="18"/>
      <c r="CD53" s="16"/>
      <c r="CE53" s="17"/>
      <c r="CF53" s="17"/>
      <c r="CG53" s="17"/>
      <c r="CH53" s="17"/>
      <c r="CI53" s="17"/>
      <c r="CJ53" s="17"/>
      <c r="CK53" s="17"/>
      <c r="CL53" s="17"/>
      <c r="CM53" s="18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6" customFormat="1" ht="30" customHeight="1" x14ac:dyDescent="0.2">
      <c r="A54" s="29" t="s">
        <v>16</v>
      </c>
      <c r="B54" s="30"/>
      <c r="C54" s="30"/>
      <c r="D54" s="30"/>
      <c r="E54" s="30"/>
      <c r="F54" s="30"/>
      <c r="G54" s="30"/>
      <c r="H54" s="30"/>
      <c r="I54" s="31"/>
      <c r="J54" s="5"/>
      <c r="K54" s="32" t="s">
        <v>64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16" t="s">
        <v>5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36">
        <f>BT23+BT25+BT27</f>
        <v>467.31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/>
      <c r="CE54" s="17"/>
      <c r="CF54" s="17"/>
      <c r="CG54" s="17"/>
      <c r="CH54" s="17"/>
      <c r="CI54" s="17"/>
      <c r="CJ54" s="17"/>
      <c r="CK54" s="17"/>
      <c r="CL54" s="17"/>
      <c r="CM54" s="18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6" customFormat="1" ht="45" customHeight="1" x14ac:dyDescent="0.2">
      <c r="A55" s="29" t="s">
        <v>17</v>
      </c>
      <c r="B55" s="30"/>
      <c r="C55" s="30"/>
      <c r="D55" s="30"/>
      <c r="E55" s="30"/>
      <c r="F55" s="30"/>
      <c r="G55" s="30"/>
      <c r="H55" s="30"/>
      <c r="I55" s="31"/>
      <c r="J55" s="5"/>
      <c r="K55" s="32" t="s">
        <v>65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16" t="s">
        <v>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/>
      <c r="BU55" s="17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 x14ac:dyDescent="0.2">
      <c r="A56" s="29" t="s">
        <v>7</v>
      </c>
      <c r="B56" s="30"/>
      <c r="C56" s="30"/>
      <c r="D56" s="30"/>
      <c r="E56" s="30"/>
      <c r="F56" s="30"/>
      <c r="G56" s="30"/>
      <c r="H56" s="30"/>
      <c r="I56" s="31"/>
      <c r="J56" s="5"/>
      <c r="K56" s="32" t="s">
        <v>120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16" t="s">
        <v>66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/>
      <c r="BU56" s="17"/>
      <c r="BV56" s="17"/>
      <c r="BW56" s="17"/>
      <c r="BX56" s="17"/>
      <c r="BY56" s="17"/>
      <c r="BZ56" s="17"/>
      <c r="CA56" s="17"/>
      <c r="CB56" s="17"/>
      <c r="CC56" s="18"/>
      <c r="CD56" s="16"/>
      <c r="CE56" s="17"/>
      <c r="CF56" s="17"/>
      <c r="CG56" s="17"/>
      <c r="CH56" s="17"/>
      <c r="CI56" s="17"/>
      <c r="CJ56" s="17"/>
      <c r="CK56" s="17"/>
      <c r="CL56" s="17"/>
      <c r="CM56" s="18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6" customFormat="1" ht="72" customHeight="1" x14ac:dyDescent="0.2">
      <c r="A57" s="29" t="s">
        <v>47</v>
      </c>
      <c r="B57" s="30"/>
      <c r="C57" s="30"/>
      <c r="D57" s="30"/>
      <c r="E57" s="30"/>
      <c r="F57" s="30"/>
      <c r="G57" s="30"/>
      <c r="H57" s="30"/>
      <c r="I57" s="31"/>
      <c r="J57" s="5"/>
      <c r="K57" s="32" t="s">
        <v>121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16" t="s">
        <v>5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/>
      <c r="BU57" s="17"/>
      <c r="BV57" s="17"/>
      <c r="BW57" s="17"/>
      <c r="BX57" s="17"/>
      <c r="BY57" s="17"/>
      <c r="BZ57" s="17"/>
      <c r="CA57" s="17"/>
      <c r="CB57" s="17"/>
      <c r="CC57" s="18"/>
      <c r="CD57" s="16"/>
      <c r="CE57" s="17"/>
      <c r="CF57" s="17"/>
      <c r="CG57" s="17"/>
      <c r="CH57" s="17"/>
      <c r="CI57" s="17"/>
      <c r="CJ57" s="17"/>
      <c r="CK57" s="17"/>
      <c r="CL57" s="17"/>
      <c r="CM57" s="18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6" customFormat="1" ht="57" customHeight="1" x14ac:dyDescent="0.2">
      <c r="A58" s="29" t="s">
        <v>26</v>
      </c>
      <c r="B58" s="30"/>
      <c r="C58" s="30"/>
      <c r="D58" s="30"/>
      <c r="E58" s="30"/>
      <c r="F58" s="30"/>
      <c r="G58" s="30"/>
      <c r="H58" s="30"/>
      <c r="I58" s="31"/>
      <c r="J58" s="5"/>
      <c r="K58" s="32" t="s">
        <v>68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16" t="s">
        <v>38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 t="s">
        <v>38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 t="s">
        <v>38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3" t="s">
        <v>38</v>
      </c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6" customFormat="1" ht="105" customHeight="1" x14ac:dyDescent="0.2">
      <c r="A59" s="29" t="s">
        <v>6</v>
      </c>
      <c r="B59" s="30"/>
      <c r="C59" s="30"/>
      <c r="D59" s="30"/>
      <c r="E59" s="30"/>
      <c r="F59" s="30"/>
      <c r="G59" s="30"/>
      <c r="H59" s="30"/>
      <c r="I59" s="31"/>
      <c r="J59" s="5"/>
      <c r="K59" s="32" t="s">
        <v>69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16" t="s">
        <v>70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/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268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9" t="s">
        <v>132</v>
      </c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6" customFormat="1" ht="15" customHeight="1" x14ac:dyDescent="0.2">
      <c r="A60" s="29" t="s">
        <v>71</v>
      </c>
      <c r="B60" s="30"/>
      <c r="C60" s="30"/>
      <c r="D60" s="30"/>
      <c r="E60" s="30"/>
      <c r="F60" s="30"/>
      <c r="G60" s="30"/>
      <c r="H60" s="30"/>
      <c r="I60" s="31"/>
      <c r="J60" s="5"/>
      <c r="K60" s="32" t="s">
        <v>72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16" t="s">
        <v>73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/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15.266999999999999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6" customFormat="1" ht="30" customHeight="1" x14ac:dyDescent="0.2">
      <c r="A61" s="29" t="s">
        <v>74</v>
      </c>
      <c r="B61" s="30"/>
      <c r="C61" s="30"/>
      <c r="D61" s="30"/>
      <c r="E61" s="30"/>
      <c r="F61" s="30"/>
      <c r="G61" s="30"/>
      <c r="H61" s="30"/>
      <c r="I61" s="31"/>
      <c r="J61" s="5"/>
      <c r="K61" s="32" t="s">
        <v>133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16" t="s">
        <v>73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/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15.266999999999999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6" customFormat="1" ht="30" customHeight="1" x14ac:dyDescent="0.2">
      <c r="A62" s="29" t="s">
        <v>75</v>
      </c>
      <c r="B62" s="30"/>
      <c r="C62" s="30"/>
      <c r="D62" s="30"/>
      <c r="E62" s="30"/>
      <c r="F62" s="30"/>
      <c r="G62" s="30"/>
      <c r="H62" s="30"/>
      <c r="I62" s="31"/>
      <c r="J62" s="5"/>
      <c r="K62" s="32" t="s">
        <v>76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16" t="s">
        <v>77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/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483.66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6" customFormat="1" ht="40.5" customHeight="1" x14ac:dyDescent="0.2">
      <c r="A63" s="29" t="s">
        <v>78</v>
      </c>
      <c r="B63" s="30"/>
      <c r="C63" s="30"/>
      <c r="D63" s="30"/>
      <c r="E63" s="30"/>
      <c r="F63" s="30"/>
      <c r="G63" s="30"/>
      <c r="H63" s="30"/>
      <c r="I63" s="31"/>
      <c r="J63" s="5"/>
      <c r="K63" s="32" t="s">
        <v>134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16" t="s">
        <v>77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/>
      <c r="BU63" s="17"/>
      <c r="BV63" s="17"/>
      <c r="BW63" s="17"/>
      <c r="BX63" s="17"/>
      <c r="BY63" s="17"/>
      <c r="BZ63" s="17"/>
      <c r="CA63" s="17"/>
      <c r="CB63" s="17"/>
      <c r="CC63" s="18"/>
      <c r="CD63" s="33" t="s">
        <v>135</v>
      </c>
      <c r="CE63" s="34"/>
      <c r="CF63" s="34"/>
      <c r="CG63" s="34"/>
      <c r="CH63" s="34"/>
      <c r="CI63" s="34"/>
      <c r="CJ63" s="34"/>
      <c r="CK63" s="34"/>
      <c r="CL63" s="34"/>
      <c r="CM63" s="35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6" customFormat="1" ht="30" customHeight="1" x14ac:dyDescent="0.2">
      <c r="A64" s="29" t="s">
        <v>79</v>
      </c>
      <c r="B64" s="30"/>
      <c r="C64" s="30"/>
      <c r="D64" s="30"/>
      <c r="E64" s="30"/>
      <c r="F64" s="30"/>
      <c r="G64" s="30"/>
      <c r="H64" s="30"/>
      <c r="I64" s="31"/>
      <c r="J64" s="5"/>
      <c r="K64" s="32" t="s">
        <v>80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16" t="s">
        <v>77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741.4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6" customFormat="1" ht="30" customHeight="1" x14ac:dyDescent="0.2">
      <c r="A65" s="29" t="s">
        <v>81</v>
      </c>
      <c r="B65" s="30"/>
      <c r="C65" s="30"/>
      <c r="D65" s="30"/>
      <c r="E65" s="30"/>
      <c r="F65" s="30"/>
      <c r="G65" s="30"/>
      <c r="H65" s="30"/>
      <c r="I65" s="31"/>
      <c r="J65" s="5"/>
      <c r="K65" s="32" t="s">
        <v>136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16" t="s">
        <v>77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741.4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1"/>
    </row>
    <row r="66" spans="1:108" s="6" customFormat="1" ht="15" customHeight="1" x14ac:dyDescent="0.2">
      <c r="A66" s="29" t="s">
        <v>82</v>
      </c>
      <c r="B66" s="30"/>
      <c r="C66" s="30"/>
      <c r="D66" s="30"/>
      <c r="E66" s="30"/>
      <c r="F66" s="30"/>
      <c r="G66" s="30"/>
      <c r="H66" s="30"/>
      <c r="I66" s="31"/>
      <c r="J66" s="5"/>
      <c r="K66" s="32" t="s">
        <v>83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7"/>
      <c r="BI66" s="16" t="s">
        <v>84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/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175.63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39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1"/>
    </row>
    <row r="67" spans="1:108" s="6" customFormat="1" ht="39" customHeight="1" x14ac:dyDescent="0.2">
      <c r="A67" s="29" t="s">
        <v>85</v>
      </c>
      <c r="B67" s="30"/>
      <c r="C67" s="30"/>
      <c r="D67" s="30"/>
      <c r="E67" s="30"/>
      <c r="F67" s="30"/>
      <c r="G67" s="30"/>
      <c r="H67" s="30"/>
      <c r="I67" s="31"/>
      <c r="J67" s="5"/>
      <c r="K67" s="32" t="s">
        <v>86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7"/>
      <c r="BI67" s="16" t="s">
        <v>84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/>
      <c r="BU67" s="17"/>
      <c r="BV67" s="17"/>
      <c r="BW67" s="17"/>
      <c r="BX67" s="17"/>
      <c r="BY67" s="17"/>
      <c r="BZ67" s="17"/>
      <c r="CA67" s="17"/>
      <c r="CB67" s="17"/>
      <c r="CC67" s="18"/>
      <c r="CD67" s="33" t="s">
        <v>137</v>
      </c>
      <c r="CE67" s="34"/>
      <c r="CF67" s="34"/>
      <c r="CG67" s="34"/>
      <c r="CH67" s="34"/>
      <c r="CI67" s="34"/>
      <c r="CJ67" s="34"/>
      <c r="CK67" s="34"/>
      <c r="CL67" s="34"/>
      <c r="CM67" s="35"/>
      <c r="CN67" s="39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1"/>
    </row>
    <row r="68" spans="1:108" s="6" customFormat="1" ht="15" customHeight="1" x14ac:dyDescent="0.2">
      <c r="A68" s="29" t="s">
        <v>87</v>
      </c>
      <c r="B68" s="30"/>
      <c r="C68" s="30"/>
      <c r="D68" s="30"/>
      <c r="E68" s="30"/>
      <c r="F68" s="30"/>
      <c r="G68" s="30"/>
      <c r="H68" s="30"/>
      <c r="I68" s="31"/>
      <c r="J68" s="5"/>
      <c r="K68" s="32" t="s">
        <v>88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7"/>
      <c r="BI68" s="16" t="s">
        <v>67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/>
      <c r="BU68" s="17"/>
      <c r="BV68" s="17"/>
      <c r="BW68" s="17"/>
      <c r="BX68" s="17"/>
      <c r="BY68" s="17"/>
      <c r="BZ68" s="17"/>
      <c r="CA68" s="17"/>
      <c r="CB68" s="17"/>
      <c r="CC68" s="18"/>
      <c r="CD68" s="42">
        <v>0.78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39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1"/>
    </row>
    <row r="69" spans="1:108" s="6" customFormat="1" ht="30" customHeight="1" x14ac:dyDescent="0.2">
      <c r="A69" s="29" t="s">
        <v>89</v>
      </c>
      <c r="B69" s="30"/>
      <c r="C69" s="30"/>
      <c r="D69" s="30"/>
      <c r="E69" s="30"/>
      <c r="F69" s="30"/>
      <c r="G69" s="30"/>
      <c r="H69" s="30"/>
      <c r="I69" s="31"/>
      <c r="J69" s="5"/>
      <c r="K69" s="32" t="s">
        <v>90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7"/>
      <c r="BI69" s="16" t="s">
        <v>5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v>2739.4360000000001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39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1"/>
    </row>
    <row r="70" spans="1:108" s="6" customFormat="1" ht="30" customHeight="1" x14ac:dyDescent="0.2">
      <c r="A70" s="29" t="s">
        <v>91</v>
      </c>
      <c r="B70" s="30"/>
      <c r="C70" s="30"/>
      <c r="D70" s="30"/>
      <c r="E70" s="30"/>
      <c r="F70" s="30"/>
      <c r="G70" s="30"/>
      <c r="H70" s="30"/>
      <c r="I70" s="31"/>
      <c r="J70" s="5"/>
      <c r="K70" s="32" t="s">
        <v>92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7"/>
      <c r="BI70" s="16" t="s">
        <v>5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/>
      <c r="BU70" s="17"/>
      <c r="BV70" s="17"/>
      <c r="BW70" s="17"/>
      <c r="BX70" s="17"/>
      <c r="BY70" s="17"/>
      <c r="BZ70" s="17"/>
      <c r="CA70" s="17"/>
      <c r="CB70" s="17"/>
      <c r="CC70" s="18"/>
      <c r="CD70" s="16">
        <v>0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39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1" spans="1:108" s="6" customFormat="1" ht="45" customHeight="1" x14ac:dyDescent="0.2">
      <c r="A71" s="29" t="s">
        <v>93</v>
      </c>
      <c r="B71" s="30"/>
      <c r="C71" s="30"/>
      <c r="D71" s="30"/>
      <c r="E71" s="30"/>
      <c r="F71" s="30"/>
      <c r="G71" s="30"/>
      <c r="H71" s="30"/>
      <c r="I71" s="31"/>
      <c r="J71" s="5"/>
      <c r="K71" s="32" t="s">
        <v>94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7"/>
      <c r="BI71" s="16" t="s">
        <v>67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/>
      <c r="BU71" s="17"/>
      <c r="BV71" s="17"/>
      <c r="BW71" s="17"/>
      <c r="BX71" s="17"/>
      <c r="BY71" s="17"/>
      <c r="BZ71" s="17"/>
      <c r="CA71" s="17"/>
      <c r="CB71" s="17"/>
      <c r="CC71" s="18"/>
      <c r="CD71" s="16" t="s">
        <v>38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33" t="s">
        <v>38</v>
      </c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3" spans="1:108" s="1" customFormat="1" ht="12.75" x14ac:dyDescent="0.2">
      <c r="G73" s="1" t="s">
        <v>18</v>
      </c>
    </row>
    <row r="74" spans="1:108" s="1" customFormat="1" ht="68.25" customHeight="1" x14ac:dyDescent="0.2">
      <c r="A74" s="43" t="s">
        <v>95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</row>
    <row r="75" spans="1:108" s="1" customFormat="1" ht="25.5" customHeight="1" x14ac:dyDescent="0.2">
      <c r="A75" s="43" t="s">
        <v>96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</row>
    <row r="76" spans="1:108" s="1" customFormat="1" ht="25.5" customHeight="1" x14ac:dyDescent="0.2">
      <c r="A76" s="43" t="s">
        <v>122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</row>
    <row r="77" spans="1:108" s="1" customFormat="1" ht="25.5" customHeight="1" x14ac:dyDescent="0.2">
      <c r="A77" s="43" t="s">
        <v>97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</row>
    <row r="78" spans="1:108" s="1" customFormat="1" ht="25.5" customHeight="1" x14ac:dyDescent="0.2">
      <c r="A78" s="43" t="s">
        <v>98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</row>
    <row r="79" spans="1:108" ht="3" customHeight="1" x14ac:dyDescent="0.25"/>
  </sheetData>
  <mergeCells count="352">
    <mergeCell ref="CN33:DD33"/>
    <mergeCell ref="A19:I19"/>
    <mergeCell ref="K19:BG19"/>
    <mergeCell ref="BI19:BS19"/>
    <mergeCell ref="BT19:CC19"/>
    <mergeCell ref="CD19:CM19"/>
    <mergeCell ref="CN19:DD19"/>
    <mergeCell ref="CN31:DD31"/>
    <mergeCell ref="A32:I32"/>
    <mergeCell ref="K32:BG32"/>
    <mergeCell ref="BI32:BS32"/>
    <mergeCell ref="BT32:CC32"/>
    <mergeCell ref="CD32:CM32"/>
    <mergeCell ref="CN32:DD32"/>
    <mergeCell ref="CN29:DD29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A31:I31"/>
    <mergeCell ref="K31:BG31"/>
    <mergeCell ref="BI31:BS31"/>
    <mergeCell ref="BT31:CC31"/>
    <mergeCell ref="CD31:CM31"/>
    <mergeCell ref="A29:I29"/>
    <mergeCell ref="K29:BG29"/>
    <mergeCell ref="BI29:BS29"/>
    <mergeCell ref="BT29:CC29"/>
    <mergeCell ref="CD29:CM29"/>
    <mergeCell ref="A47:I47"/>
    <mergeCell ref="K47:BG47"/>
    <mergeCell ref="A52:I52"/>
    <mergeCell ref="K52:BG52"/>
    <mergeCell ref="BI52:BS52"/>
    <mergeCell ref="BT52:CC52"/>
    <mergeCell ref="BI47:BS47"/>
    <mergeCell ref="BT47:CC47"/>
    <mergeCell ref="A46:I46"/>
    <mergeCell ref="K46:BG46"/>
    <mergeCell ref="BI46:BS46"/>
    <mergeCell ref="BT46:CC46"/>
    <mergeCell ref="BI45:BS45"/>
    <mergeCell ref="BT45:CC45"/>
    <mergeCell ref="CD47:CM47"/>
    <mergeCell ref="CN47:DD47"/>
    <mergeCell ref="CD45:CM45"/>
    <mergeCell ref="CN45:DD45"/>
    <mergeCell ref="CD46:CM46"/>
    <mergeCell ref="CN46:DD46"/>
    <mergeCell ref="A37:I37"/>
    <mergeCell ref="K37:BG37"/>
    <mergeCell ref="A45:I45"/>
    <mergeCell ref="K45:BG45"/>
    <mergeCell ref="A38:I38"/>
    <mergeCell ref="K38:BG38"/>
    <mergeCell ref="A42:I42"/>
    <mergeCell ref="K42:BG42"/>
    <mergeCell ref="A71:I71"/>
    <mergeCell ref="K71:BG71"/>
    <mergeCell ref="BI71:BS71"/>
    <mergeCell ref="BT71:CC71"/>
    <mergeCell ref="A69:I69"/>
    <mergeCell ref="K69:BG69"/>
    <mergeCell ref="A70:I70"/>
    <mergeCell ref="K70:BG70"/>
    <mergeCell ref="A76:DD76"/>
    <mergeCell ref="A77:DD77"/>
    <mergeCell ref="A74:DD74"/>
    <mergeCell ref="A75:DD75"/>
    <mergeCell ref="A78:DD78"/>
    <mergeCell ref="K28:BG28"/>
    <mergeCell ref="A34:I34"/>
    <mergeCell ref="K34:BG34"/>
    <mergeCell ref="BI34:BS34"/>
    <mergeCell ref="BT34:CC34"/>
    <mergeCell ref="CD34:CM34"/>
    <mergeCell ref="CN34:DD34"/>
    <mergeCell ref="CD71:CM71"/>
    <mergeCell ref="CN71:DD71"/>
    <mergeCell ref="CD70:CM70"/>
    <mergeCell ref="CN70:DD70"/>
    <mergeCell ref="CD66:CM66"/>
    <mergeCell ref="CN66:DD66"/>
    <mergeCell ref="CD63:CM63"/>
    <mergeCell ref="CN63:DD63"/>
    <mergeCell ref="BI70:BS70"/>
    <mergeCell ref="BT70:CC70"/>
    <mergeCell ref="BI69:BS69"/>
    <mergeCell ref="BT69:CC69"/>
    <mergeCell ref="CD67:CM67"/>
    <mergeCell ref="CN67:DD67"/>
    <mergeCell ref="CD68:CM68"/>
    <mergeCell ref="CN68:DD68"/>
    <mergeCell ref="CD69:CM69"/>
    <mergeCell ref="CN69:DD69"/>
    <mergeCell ref="A68:I68"/>
    <mergeCell ref="K68:BG68"/>
    <mergeCell ref="BI68:BS68"/>
    <mergeCell ref="BT68:CC68"/>
    <mergeCell ref="A67:I67"/>
    <mergeCell ref="K67:BG67"/>
    <mergeCell ref="BI67:BS67"/>
    <mergeCell ref="BT67:CC67"/>
    <mergeCell ref="A66:I66"/>
    <mergeCell ref="K66:BG66"/>
    <mergeCell ref="BI66:BS66"/>
    <mergeCell ref="BT66:CC66"/>
    <mergeCell ref="BI65:BS65"/>
    <mergeCell ref="BT65:CC65"/>
    <mergeCell ref="CD64:CM64"/>
    <mergeCell ref="CN64:DD64"/>
    <mergeCell ref="CD65:CM65"/>
    <mergeCell ref="CN65:DD65"/>
    <mergeCell ref="A64:I64"/>
    <mergeCell ref="K64:BG64"/>
    <mergeCell ref="BI64:BS64"/>
    <mergeCell ref="BT64:CC64"/>
    <mergeCell ref="A65:I65"/>
    <mergeCell ref="K65:BG65"/>
    <mergeCell ref="A63:I63"/>
    <mergeCell ref="K63:BG63"/>
    <mergeCell ref="BI63:BS63"/>
    <mergeCell ref="BT63:CC63"/>
    <mergeCell ref="CD62:CM62"/>
    <mergeCell ref="CN62:DD62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CD59:CM59"/>
    <mergeCell ref="CN59:DD59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CD58:CM58"/>
    <mergeCell ref="CN58:DD58"/>
    <mergeCell ref="CD56:CM56"/>
    <mergeCell ref="CN56:DD56"/>
    <mergeCell ref="CD57:CM57"/>
    <mergeCell ref="CN57:DD57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CD55:CM55"/>
    <mergeCell ref="CN55:DD55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4:CM54"/>
    <mergeCell ref="CN54:DD54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48:CM48"/>
    <mergeCell ref="CN48:DD48"/>
    <mergeCell ref="CD49:CM49"/>
    <mergeCell ref="CN49:DD49"/>
    <mergeCell ref="CD50:CM50"/>
    <mergeCell ref="CN50:DD50"/>
    <mergeCell ref="A49:I49"/>
    <mergeCell ref="K49:BG49"/>
    <mergeCell ref="BI49:BS49"/>
    <mergeCell ref="BT49:CC49"/>
    <mergeCell ref="A48:I48"/>
    <mergeCell ref="K48:BG48"/>
    <mergeCell ref="BI48:BS48"/>
    <mergeCell ref="BT48:CC48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1:CM41"/>
    <mergeCell ref="CN41:DD41"/>
    <mergeCell ref="CD42:CM42"/>
    <mergeCell ref="CN42:DD42"/>
    <mergeCell ref="CD43:CM43"/>
    <mergeCell ref="CN43:DD43"/>
    <mergeCell ref="BI42:BS42"/>
    <mergeCell ref="BT42:CC42"/>
    <mergeCell ref="A41:I41"/>
    <mergeCell ref="K41:BG41"/>
    <mergeCell ref="BI41:BS41"/>
    <mergeCell ref="BT41:CC41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CD35:CM35"/>
    <mergeCell ref="CN35:DD35"/>
    <mergeCell ref="CD36:CM36"/>
    <mergeCell ref="CN36:DD36"/>
    <mergeCell ref="CD39:CM39"/>
    <mergeCell ref="CN39:DD39"/>
    <mergeCell ref="BI37:BS37"/>
    <mergeCell ref="BT37:CC37"/>
    <mergeCell ref="CD37:CM37"/>
    <mergeCell ref="CN37:DD37"/>
    <mergeCell ref="CD38:CM38"/>
    <mergeCell ref="CN38:DD38"/>
    <mergeCell ref="BI38:BS38"/>
    <mergeCell ref="BT38:CC38"/>
    <mergeCell ref="A36:I36"/>
    <mergeCell ref="K36:BG36"/>
    <mergeCell ref="BI36:BS36"/>
    <mergeCell ref="BT36:CC36"/>
    <mergeCell ref="A35:I35"/>
    <mergeCell ref="K35:BG35"/>
    <mergeCell ref="BI35:BS35"/>
    <mergeCell ref="BT35:CC35"/>
    <mergeCell ref="CD27:CM27"/>
    <mergeCell ref="CN27:DD27"/>
    <mergeCell ref="A28:I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3:CM23"/>
    <mergeCell ref="BT23:CC23"/>
    <mergeCell ref="CN23:DD23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CD22:CM22"/>
    <mergeCell ref="CN22:DD22"/>
    <mergeCell ref="A21:I21"/>
    <mergeCell ref="K21:BG21"/>
    <mergeCell ref="A22:I22"/>
    <mergeCell ref="K22:BG22"/>
    <mergeCell ref="BI22:BS22"/>
    <mergeCell ref="BT22:CC22"/>
    <mergeCell ref="BI21:BS21"/>
    <mergeCell ref="BT21:CC21"/>
    <mergeCell ref="CD18:CM18"/>
    <mergeCell ref="CN18:DD18"/>
    <mergeCell ref="CD20:CM20"/>
    <mergeCell ref="CN20:DD20"/>
    <mergeCell ref="CD21:CM21"/>
    <mergeCell ref="CN21:DD21"/>
    <mergeCell ref="A15:I16"/>
    <mergeCell ref="A20:I20"/>
    <mergeCell ref="K20:BG20"/>
    <mergeCell ref="BI20:BS20"/>
    <mergeCell ref="BT20:CC20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honeticPr fontId="7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Alex</cp:lastModifiedBy>
  <cp:lastPrinted>2015-01-19T12:47:27Z</cp:lastPrinted>
  <dcterms:created xsi:type="dcterms:W3CDTF">2010-05-19T10:50:44Z</dcterms:created>
  <dcterms:modified xsi:type="dcterms:W3CDTF">2017-12-22T09:34:54Z</dcterms:modified>
</cp:coreProperties>
</file>