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2660"/>
  </bookViews>
  <sheets>
    <sheet name="стр.1" sheetId="1" r:id="rId1"/>
  </sheets>
  <definedNames>
    <definedName name="TABLE" localSheetId="0">стр.1!$A$8:$C$15</definedName>
    <definedName name="_xlnm.Print_Area" localSheetId="0">стр.1!$A$1:$G$16</definedName>
  </definedNames>
  <calcPr calcId="145621" calcOnSave="0"/>
</workbook>
</file>

<file path=xl/calcChain.xml><?xml version="1.0" encoding="utf-8"?>
<calcChain xmlns="http://schemas.openxmlformats.org/spreadsheetml/2006/main">
  <c r="C13" i="1" l="1"/>
  <c r="G9" i="1"/>
  <c r="F9" i="1"/>
  <c r="E9" i="1"/>
  <c r="D9" i="1"/>
  <c r="C9" i="1"/>
</calcChain>
</file>

<file path=xl/sharedStrings.xml><?xml version="1.0" encoding="utf-8"?>
<sst xmlns="http://schemas.openxmlformats.org/spreadsheetml/2006/main" count="27" uniqueCount="26">
  <si>
    <t xml:space="preserve"> </t>
  </si>
  <si>
    <t xml:space="preserve">Форма 3.12. Информация о предложении регулируемой организации </t>
  </si>
  <si>
    <t xml:space="preserve">Предлагаемый метод регулирования </t>
  </si>
  <si>
    <t xml:space="preserve">Расчетная величина тарифов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</si>
  <si>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</si>
  <si>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</si>
  <si>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</si>
  <si>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</si>
  <si>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</si>
  <si>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Годовой объем отпущенной в сеть воды (стоков)</t>
  </si>
  <si>
    <t>Предприятие</t>
  </si>
  <si>
    <t>АО "Комиавиатранс"</t>
  </si>
  <si>
    <t xml:space="preserve">Сыктывкар </t>
  </si>
  <si>
    <t xml:space="preserve">Воркута </t>
  </si>
  <si>
    <t xml:space="preserve">Печора </t>
  </si>
  <si>
    <t xml:space="preserve">Усинск </t>
  </si>
  <si>
    <t>Ухта</t>
  </si>
  <si>
    <t>Единица</t>
  </si>
  <si>
    <t>измерения</t>
  </si>
  <si>
    <t>руб. / куб.м.</t>
  </si>
  <si>
    <t>тыс. руб.</t>
  </si>
  <si>
    <t>тыс. куб.м.</t>
  </si>
  <si>
    <t>метод экономически обоснованных затрат</t>
  </si>
  <si>
    <t>АО "Комиавиатранс" на 2017 год</t>
  </si>
  <si>
    <t>с 01.01.2017 года по 31.12.2017 года</t>
  </si>
  <si>
    <t xml:space="preserve">об установлении тарифов в сфере водоотведения на очередной период регулирования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</si>
</sst>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3"/>
      <color indexed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view="pageBreakPreview" zoomScaleNormal="100" workbookViewId="0">
      <selection activeCell="A25" sqref="A25"/>
    </sheetView>
  </sheetViews>
  <sheetFormatPr defaultRowHeight="15.75" x14ac:dyDescent="0.25"/>
  <cols>
    <col min="1" max="1" width="48.28515625" style="2" customWidth="1"/>
    <col min="2" max="2" width="12.28515625" style="2" customWidth="1"/>
    <col min="3" max="7" width="15.7109375" style="2" customWidth="1"/>
    <col min="8" max="16384" width="9.140625" style="2"/>
  </cols>
  <sheetData>
    <row r="1" spans="1:9" ht="3" customHeight="1" x14ac:dyDescent="0.25"/>
    <row r="2" spans="1:9" s="1" customFormat="1" ht="16.5" x14ac:dyDescent="0.25">
      <c r="A2" s="26" t="s">
        <v>1</v>
      </c>
      <c r="B2" s="26"/>
      <c r="C2" s="26"/>
      <c r="D2" s="26"/>
      <c r="E2" s="26"/>
      <c r="F2" s="26"/>
      <c r="G2" s="26"/>
    </row>
    <row r="3" spans="1:9" s="1" customFormat="1" ht="16.5" x14ac:dyDescent="0.25">
      <c r="A3" s="26" t="s">
        <v>25</v>
      </c>
      <c r="B3" s="26"/>
      <c r="C3" s="26"/>
      <c r="D3" s="26"/>
      <c r="E3" s="26"/>
      <c r="F3" s="26"/>
      <c r="G3" s="26"/>
    </row>
    <row r="4" spans="1:9" s="1" customFormat="1" ht="16.5" x14ac:dyDescent="0.25">
      <c r="A4" s="27" t="s">
        <v>23</v>
      </c>
      <c r="B4" s="27"/>
      <c r="C4" s="27"/>
      <c r="D4" s="27"/>
      <c r="E4" s="27"/>
      <c r="F4" s="27"/>
      <c r="G4" s="27"/>
      <c r="H4" s="11"/>
      <c r="I4" s="11"/>
    </row>
    <row r="5" spans="1:9" x14ac:dyDescent="0.25">
      <c r="A5" s="3"/>
      <c r="B5" s="3"/>
      <c r="C5" s="3"/>
    </row>
    <row r="6" spans="1:9" ht="16.5" x14ac:dyDescent="0.25">
      <c r="A6" s="23" t="s">
        <v>10</v>
      </c>
      <c r="B6" s="6" t="s">
        <v>17</v>
      </c>
      <c r="C6" s="25" t="s">
        <v>11</v>
      </c>
      <c r="D6" s="25"/>
      <c r="E6" s="25"/>
      <c r="F6" s="25"/>
      <c r="G6" s="25"/>
    </row>
    <row r="7" spans="1:9" ht="16.5" x14ac:dyDescent="0.25">
      <c r="A7" s="24"/>
      <c r="B7" s="8" t="s">
        <v>18</v>
      </c>
      <c r="C7" s="7" t="s">
        <v>12</v>
      </c>
      <c r="D7" s="9" t="s">
        <v>13</v>
      </c>
      <c r="E7" s="9" t="s">
        <v>14</v>
      </c>
      <c r="F7" s="9" t="s">
        <v>15</v>
      </c>
      <c r="G7" s="9" t="s">
        <v>16</v>
      </c>
    </row>
    <row r="8" spans="1:9" x14ac:dyDescent="0.25">
      <c r="A8" s="4" t="s">
        <v>2</v>
      </c>
      <c r="B8" s="12"/>
      <c r="C8" s="20" t="s">
        <v>22</v>
      </c>
      <c r="D8" s="21"/>
      <c r="E8" s="21"/>
      <c r="F8" s="21"/>
      <c r="G8" s="22"/>
    </row>
    <row r="9" spans="1:9" x14ac:dyDescent="0.25">
      <c r="A9" s="16" t="s">
        <v>3</v>
      </c>
      <c r="B9" s="17" t="s">
        <v>19</v>
      </c>
      <c r="C9" s="18">
        <f>ROUND(C12/C13,1)</f>
        <v>109.9</v>
      </c>
      <c r="D9" s="18">
        <f>ROUND(D12/D13,1)</f>
        <v>9.8000000000000007</v>
      </c>
      <c r="E9" s="18">
        <f>ROUND(E12/E13,1)</f>
        <v>177.5</v>
      </c>
      <c r="F9" s="18">
        <f>ROUND(F12/F13,1)</f>
        <v>222.5</v>
      </c>
      <c r="G9" s="18">
        <f>ROUND(G12/G13,1)</f>
        <v>20.7</v>
      </c>
    </row>
    <row r="10" spans="1:9" x14ac:dyDescent="0.25">
      <c r="A10" s="4" t="s">
        <v>4</v>
      </c>
      <c r="B10" s="15"/>
      <c r="C10" s="20" t="s">
        <v>24</v>
      </c>
      <c r="D10" s="21"/>
      <c r="E10" s="21"/>
      <c r="F10" s="21"/>
      <c r="G10" s="22"/>
    </row>
    <row r="11" spans="1:9" ht="63" x14ac:dyDescent="0.25">
      <c r="A11" s="4" t="s">
        <v>5</v>
      </c>
      <c r="B11" s="14"/>
      <c r="C11" s="5"/>
      <c r="D11" s="10"/>
      <c r="E11" s="10"/>
      <c r="F11" s="10"/>
      <c r="G11" s="10"/>
    </row>
    <row r="12" spans="1:9" ht="31.5" x14ac:dyDescent="0.25">
      <c r="A12" s="16" t="s">
        <v>6</v>
      </c>
      <c r="B12" s="17" t="s">
        <v>20</v>
      </c>
      <c r="C12" s="18">
        <v>1648.51</v>
      </c>
      <c r="D12" s="18">
        <v>114.53</v>
      </c>
      <c r="E12" s="18">
        <v>565.41</v>
      </c>
      <c r="F12" s="18">
        <v>1248.42</v>
      </c>
      <c r="G12" s="18">
        <v>234.37</v>
      </c>
    </row>
    <row r="13" spans="1:9" ht="31.5" x14ac:dyDescent="0.25">
      <c r="A13" s="16" t="s">
        <v>9</v>
      </c>
      <c r="B13" s="17" t="s">
        <v>21</v>
      </c>
      <c r="C13" s="19">
        <f>10.68*0+16.334*0+15</f>
        <v>15</v>
      </c>
      <c r="D13" s="18">
        <v>11.66</v>
      </c>
      <c r="E13" s="18">
        <v>3.1850000000000001</v>
      </c>
      <c r="F13" s="18">
        <v>5.61</v>
      </c>
      <c r="G13" s="18">
        <v>11.3</v>
      </c>
    </row>
    <row r="14" spans="1:9" ht="127.5" customHeight="1" x14ac:dyDescent="0.25">
      <c r="A14" s="4" t="s">
        <v>7</v>
      </c>
      <c r="B14" s="13"/>
      <c r="C14" s="5" t="s">
        <v>0</v>
      </c>
      <c r="D14" s="10"/>
      <c r="E14" s="10"/>
      <c r="F14" s="10"/>
      <c r="G14" s="10"/>
    </row>
    <row r="15" spans="1:9" ht="158.25" customHeight="1" x14ac:dyDescent="0.25">
      <c r="A15" s="4" t="s">
        <v>8</v>
      </c>
      <c r="B15" s="4"/>
      <c r="C15" s="5" t="s">
        <v>0</v>
      </c>
      <c r="D15" s="10"/>
      <c r="E15" s="10"/>
      <c r="F15" s="10"/>
      <c r="G15" s="10"/>
    </row>
  </sheetData>
  <mergeCells count="7">
    <mergeCell ref="C10:G10"/>
    <mergeCell ref="A6:A7"/>
    <mergeCell ref="C6:G6"/>
    <mergeCell ref="A2:G2"/>
    <mergeCell ref="A3:G3"/>
    <mergeCell ref="A4:G4"/>
    <mergeCell ref="C8:G8"/>
  </mergeCells>
  <phoneticPr fontId="3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</vt:lpstr>
      <vt:lpstr>стр.1!TABLE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ws-aigul</cp:lastModifiedBy>
  <cp:lastPrinted>2016-12-16T13:04:21Z</cp:lastPrinted>
  <dcterms:created xsi:type="dcterms:W3CDTF">2012-05-12T07:32:36Z</dcterms:created>
  <dcterms:modified xsi:type="dcterms:W3CDTF">2017-02-20T08:38:53Z</dcterms:modified>
</cp:coreProperties>
</file>